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<sst xmlns="http://schemas.openxmlformats.org/spreadsheetml/2006/main" count="256" uniqueCount="175">
  <si>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</si>
  <si>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</si>
  <si>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</si>
  <si>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</si>
  <si>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</si>
  <si>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</si>
  <si>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</si>
  <si>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</si>
  <si>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</si>
  <si>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</si>
  <si>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</si>
  <si>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</si>
  <si>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</si>
  <si>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</si>
  <si>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Электронный шаблон портфолио педагогического работника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</si>
  <si>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</si>
  <si>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</si>
  <si>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</si>
  <si>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</si>
  <si>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</si>
  <si>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</si>
  <si>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</si>
  <si>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</si>
  <si>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</si>
  <si>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</si>
  <si>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</si>
  <si>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</si>
  <si>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</si>
  <si>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</si>
  <si>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</si>
  <si>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</si>
  <si>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</si>
  <si>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</si>
  <si>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</si>
  <si>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</si>
  <si>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</si>
  <si>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</si>
  <si>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</si>
  <si>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</si>
  <si>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</si>
  <si>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</si>
  <si>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</si>
  <si>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</si>
  <si>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</si>
  <si>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</si>
  <si>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</si>
  <si>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</si>
  <si>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</si>
  <si>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</si>
  <si>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</si>
  <si>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</si>
  <si>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</si>
  <si>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</si>
  <si>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</si>
  <si>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</si>
  <si>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</si>
  <si>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</si>
  <si>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</si>
  <si>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</si>
  <si>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</si>
  <si>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</si>
  <si>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</si>
  <si>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</si>
  <si>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</si>
  <si>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</si>
  <si>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</si>
  <si>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</si>
  <si>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</si>
  <si>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</si>
  <si>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</si>
  <si>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</si>
  <si>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</si>
  <si>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</si>
  <si>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</si>
  <si>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</si>
  <si>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</si>
  <si>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</si>
  <si>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</si>
  <si>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</si>
  <si>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</si>
  <si>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</si>
  <si>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</si>
  <si>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</si>
  <si>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</si>
  <si>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</si>
  <si>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</si>
  <si>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</si>
  <si>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</si>
  <si>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</si>
  <si>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</si>
  <si>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</si>
  <si>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</si>
  <si>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</si>
  <si>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</si>
  <si>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</si>
  <si>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</si>
  <si>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</si>
  <si>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</si>
  <si>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</si>
  <si>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</si>
  <si>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</si>
  <si>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</si>
  <si>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Доля обучающихся, имеющих  "4" и "5" (как показатель качества знаний), от общего количества обучающихся по преподаваемому предмету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</si>
  <si>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</si>
  <si>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</si>
  <si>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</si>
  <si>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</si>
  <si>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</si>
  <si>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</si>
  <si>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</si>
  <si>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</si>
  <si>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</si>
  <si>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Использование новых образовательных технологий (развивающее обучение,  коммуникативное обучение, проектная технология,
личностно-ориентированные технологии обучения, метод проектов и др. по ФГОС) (выбрать один из вариантов)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</si>
  <si>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</si>
  <si>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</si>
  <si>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</si>
  <si>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</si>
  <si>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</si>
  <si>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</si>
  <si>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</si>
  <si>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</si>
  <si>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</si>
  <si>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</si>
  <si>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</si>
  <si>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</si>
  <si>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</si>
  <si>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</si>
  <si>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</si>
  <si>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 xml:space="preserve"> Наличие у педагогического работника призовых мест в профессиональных конкурсах  (в межаттестационный период) (да/нет)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</si>
  <si>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</si>
  <si>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</si>
  <si>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</si>
  <si>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</si>
  <si>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</si>
  <si>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</si>
  <si>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</si>
  <si>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</si>
  <si>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</si>
  <si>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</si>
  <si>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</si>
  <si>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</si>
  <si>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5.6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</si>
  <si>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</si>
  <si>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</si>
  <si>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</si>
  <si>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</si>
  <si>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</si>
  <si>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</si>
  <si>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</si>
  <si>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</si>
  <si>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</si>
  <si>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</si>
  <si>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</si>
  <si>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</si>
  <si>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</si>
  <si>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</si>
  <si>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</si>
  <si>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</si>
  <si>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</si>
  <si>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</si>
  <si>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</si>
  <si>
    <t>01 - Кафедра ТиМПО</t>
  </si>
  <si>
    <t>Молодцова Вера Сергеевна</t>
  </si>
  <si>
    <t>высшее</t>
  </si>
  <si>
    <t>без категории</t>
  </si>
  <si>
    <t>первая</t>
  </si>
  <si>
    <t>учитель истории и обществознания</t>
  </si>
  <si>
    <t>филиал МОУ Богородской СОШ Егоровская ОШ</t>
  </si>
  <si>
    <t>2016-2017</t>
  </si>
  <si>
    <t>2015-2016</t>
  </si>
  <si>
    <t>2014-2015</t>
  </si>
  <si>
    <t>да</t>
  </si>
  <si>
    <t>нет</t>
  </si>
  <si>
    <t>учебный кабинет</t>
  </si>
  <si>
    <t>на уровне последовательной и взаимосвязанной совокупности учебных действий по освоению содержания как целостной системы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</si>
</sst>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36" borderId="19" xfId="0" applyNumberFormat="1" applyFont="1" applyFill="1" applyBorder="1" applyAlignment="1">
      <alignment horizontal="center" vertical="center" wrapText="1"/>
    </xf>
    <xf numFmtId="49" fontId="3" fillId="36" borderId="20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zoomScalePageLayoutView="0" workbookViewId="0" topLeftCell="B469">
      <selection activeCell="D14" sqref="D14:F14"/>
    </sheetView>
  </sheetViews>
  <sheetFormatPr defaultColWidth="9.140625" defaultRowHeight="12.75"/>
  <cols>
    <col min="1" max="1" width="3.71093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9" t="s">
        <v>14</v>
      </c>
      <c r="C1" s="79"/>
      <c r="D1" s="79"/>
      <c r="E1" s="79"/>
      <c r="F1" s="80"/>
    </row>
    <row r="2" spans="1:6" s="1" customFormat="1" ht="15.75">
      <c r="A2" s="1">
        <v>1</v>
      </c>
      <c r="B2" s="49" t="s">
        <v>15</v>
      </c>
      <c r="C2" s="50"/>
      <c r="D2" s="50"/>
      <c r="E2" s="50"/>
      <c r="F2" s="51"/>
    </row>
    <row r="3" spans="1:6" ht="15.75">
      <c r="A3" s="3">
        <v>27</v>
      </c>
      <c r="B3" s="2">
        <v>1</v>
      </c>
      <c r="C3" s="32" t="s">
        <v>0</v>
      </c>
      <c r="D3" s="52"/>
      <c r="E3" s="53"/>
      <c r="F3" s="54"/>
    </row>
    <row r="4" spans="2:6" ht="15.75">
      <c r="B4" s="4">
        <v>2</v>
      </c>
      <c r="C4" s="33" t="s">
        <v>33</v>
      </c>
      <c r="D4" s="55"/>
      <c r="E4" s="56"/>
      <c r="F4" s="57"/>
    </row>
    <row r="5" spans="2:6" ht="15.75">
      <c r="B5" s="4">
        <v>3</v>
      </c>
      <c r="C5" s="34" t="s">
        <v>1</v>
      </c>
      <c r="D5" s="58" t="s">
        <v>162</v>
      </c>
      <c r="E5" s="59"/>
      <c r="F5" s="60"/>
    </row>
    <row r="6" spans="2:6" ht="15.75">
      <c r="B6" s="4">
        <v>4</v>
      </c>
      <c r="C6" s="34" t="s">
        <v>19</v>
      </c>
      <c r="D6" s="58">
        <v>1962</v>
      </c>
      <c r="E6" s="59"/>
      <c r="F6" s="60"/>
    </row>
    <row r="7" spans="2:6" ht="31.5">
      <c r="B7" s="4">
        <v>5</v>
      </c>
      <c r="C7" s="35" t="s">
        <v>142</v>
      </c>
      <c r="D7" s="58">
        <v>89503780107</v>
      </c>
      <c r="E7" s="59"/>
      <c r="F7" s="60"/>
    </row>
    <row r="8" spans="2:6" ht="15.75">
      <c r="B8" s="4">
        <v>6</v>
      </c>
      <c r="C8" s="35" t="s">
        <v>36</v>
      </c>
      <c r="D8" s="58" t="s">
        <v>163</v>
      </c>
      <c r="E8" s="59"/>
      <c r="F8" s="60"/>
    </row>
    <row r="9" spans="2:6" ht="15.75">
      <c r="B9" s="4">
        <v>7</v>
      </c>
      <c r="C9" s="35" t="s">
        <v>2</v>
      </c>
      <c r="D9" s="58" t="s">
        <v>164</v>
      </c>
      <c r="E9" s="59"/>
      <c r="F9" s="60"/>
    </row>
    <row r="10" spans="2:6" ht="15.75">
      <c r="B10" s="4">
        <v>8</v>
      </c>
      <c r="C10" s="35" t="s">
        <v>3</v>
      </c>
      <c r="D10" s="58" t="s">
        <v>165</v>
      </c>
      <c r="E10" s="59"/>
      <c r="F10" s="60"/>
    </row>
    <row r="11" spans="2:6" ht="15.75">
      <c r="B11" s="4">
        <v>9</v>
      </c>
      <c r="C11" s="35" t="s">
        <v>4</v>
      </c>
      <c r="D11" s="58">
        <v>25</v>
      </c>
      <c r="E11" s="59"/>
      <c r="F11" s="60"/>
    </row>
    <row r="12" spans="2:6" ht="31.5">
      <c r="B12" s="4">
        <v>10</v>
      </c>
      <c r="C12" s="35" t="s">
        <v>143</v>
      </c>
      <c r="D12" s="58" t="s">
        <v>166</v>
      </c>
      <c r="E12" s="59"/>
      <c r="F12" s="60"/>
    </row>
    <row r="13" spans="2:6" ht="31.5">
      <c r="B13" s="4">
        <v>11</v>
      </c>
      <c r="C13" s="35" t="s">
        <v>37</v>
      </c>
      <c r="D13" s="58" t="s">
        <v>167</v>
      </c>
      <c r="E13" s="59"/>
      <c r="F13" s="60"/>
    </row>
    <row r="14" spans="2:6" ht="15.75">
      <c r="B14" s="4">
        <v>12</v>
      </c>
      <c r="C14" s="35" t="s">
        <v>38</v>
      </c>
      <c r="D14" s="58" t="s">
        <v>166</v>
      </c>
      <c r="E14" s="59"/>
      <c r="F14" s="60"/>
    </row>
    <row r="15" spans="2:6" ht="15.75">
      <c r="B15" s="6">
        <v>13</v>
      </c>
      <c r="C15" s="36" t="s">
        <v>22</v>
      </c>
      <c r="D15" s="85"/>
      <c r="E15" s="86"/>
      <c r="F15" s="87"/>
    </row>
    <row r="16" spans="2:6" ht="35.25" customHeight="1">
      <c r="B16" s="61" t="s">
        <v>99</v>
      </c>
      <c r="C16" s="62"/>
      <c r="D16" s="62"/>
      <c r="E16" s="62"/>
      <c r="F16" s="63"/>
    </row>
    <row r="17" spans="2:6" ht="19.5" customHeight="1">
      <c r="B17" s="64" t="s">
        <v>8</v>
      </c>
      <c r="C17" s="36" t="s">
        <v>98</v>
      </c>
      <c r="D17" s="38" t="s">
        <v>170</v>
      </c>
      <c r="E17" s="38" t="s">
        <v>169</v>
      </c>
      <c r="F17" s="38" t="s">
        <v>168</v>
      </c>
    </row>
    <row r="18" spans="2:6" ht="81" customHeight="1">
      <c r="B18" s="65"/>
      <c r="C18" s="36" t="s">
        <v>100</v>
      </c>
      <c r="D18" s="17">
        <f>IF(ISBLANK(D20)=TRUE," ",D19/D20)</f>
        <v>1</v>
      </c>
      <c r="E18" s="17">
        <f>IF(ISBLANK(E20)=TRUE," ",E19/E20)</f>
        <v>1</v>
      </c>
      <c r="F18" s="17">
        <f>IF(ISBLANK(F20)=TRUE," ",F19/F20)</f>
        <v>1</v>
      </c>
    </row>
    <row r="19" spans="2:6" ht="82.5" customHeight="1">
      <c r="B19" s="65"/>
      <c r="C19" s="19" t="s">
        <v>101</v>
      </c>
      <c r="D19" s="18">
        <v>14</v>
      </c>
      <c r="E19" s="18">
        <v>18</v>
      </c>
      <c r="F19" s="18">
        <v>17</v>
      </c>
    </row>
    <row r="20" spans="2:6" ht="63">
      <c r="B20" s="66"/>
      <c r="C20" s="19" t="s">
        <v>23</v>
      </c>
      <c r="D20" s="31">
        <v>14</v>
      </c>
      <c r="E20" s="31">
        <v>18</v>
      </c>
      <c r="F20" s="31">
        <v>17</v>
      </c>
    </row>
    <row r="21" spans="2:6" ht="21" customHeight="1">
      <c r="B21" s="64" t="s">
        <v>9</v>
      </c>
      <c r="C21" s="36" t="s">
        <v>98</v>
      </c>
      <c r="D21" s="38" t="s">
        <v>170</v>
      </c>
      <c r="E21" s="38" t="s">
        <v>169</v>
      </c>
      <c r="F21" s="38" t="s">
        <v>168</v>
      </c>
    </row>
    <row r="22" spans="2:6" ht="81" customHeight="1">
      <c r="B22" s="65"/>
      <c r="C22" s="36" t="s">
        <v>102</v>
      </c>
      <c r="D22" s="17">
        <f>IF(ISBLANK(D20)=TRUE," ",D23/D20)</f>
        <v>0.6428571428571429</v>
      </c>
      <c r="E22" s="17">
        <f>IF(ISBLANK(E20)=TRUE," ",E23/E20)</f>
        <v>0.7777777777777778</v>
      </c>
      <c r="F22" s="17">
        <f>IF(ISBLANK(F20)=TRUE," ",F23/F20)</f>
        <v>0.7058823529411765</v>
      </c>
    </row>
    <row r="23" spans="2:6" ht="58.5" customHeight="1">
      <c r="B23" s="66"/>
      <c r="C23" s="19" t="s">
        <v>21</v>
      </c>
      <c r="D23" s="18">
        <v>9</v>
      </c>
      <c r="E23" s="18">
        <v>14</v>
      </c>
      <c r="F23" s="18">
        <v>12</v>
      </c>
    </row>
    <row r="24" spans="2:6" ht="19.5" customHeight="1">
      <c r="B24" s="64" t="s">
        <v>10</v>
      </c>
      <c r="C24" s="36" t="s">
        <v>98</v>
      </c>
      <c r="D24" s="38" t="s">
        <v>170</v>
      </c>
      <c r="E24" s="38" t="s">
        <v>169</v>
      </c>
      <c r="F24" s="38" t="s">
        <v>168</v>
      </c>
    </row>
    <row r="25" spans="2:6" ht="56.25" customHeight="1">
      <c r="B25" s="76"/>
      <c r="C25" s="36" t="s">
        <v>20</v>
      </c>
      <c r="D25" s="18">
        <v>10</v>
      </c>
      <c r="E25" s="18">
        <v>11</v>
      </c>
      <c r="F25" s="18">
        <v>13</v>
      </c>
    </row>
    <row r="26" spans="2:6" ht="19.5" customHeight="1">
      <c r="B26" s="64" t="s">
        <v>16</v>
      </c>
      <c r="C26" s="36" t="s">
        <v>98</v>
      </c>
      <c r="D26" s="38" t="s">
        <v>170</v>
      </c>
      <c r="E26" s="38" t="s">
        <v>169</v>
      </c>
      <c r="F26" s="38" t="s">
        <v>168</v>
      </c>
    </row>
    <row r="27" spans="2:6" ht="62.25" customHeight="1">
      <c r="B27" s="76"/>
      <c r="C27" s="19" t="s">
        <v>34</v>
      </c>
      <c r="D27" s="23" t="s">
        <v>172</v>
      </c>
      <c r="E27" s="26" t="s">
        <v>172</v>
      </c>
      <c r="F27" s="26" t="s">
        <v>172</v>
      </c>
    </row>
    <row r="28" spans="2:6" ht="66" customHeight="1">
      <c r="B28" s="45" t="s">
        <v>103</v>
      </c>
      <c r="C28" s="40" t="s">
        <v>13</v>
      </c>
      <c r="D28" s="23" t="s">
        <v>171</v>
      </c>
      <c r="E28" s="27"/>
      <c r="F28" s="27"/>
    </row>
    <row r="29" spans="2:6" ht="31.5" customHeight="1">
      <c r="B29" s="81" t="s">
        <v>104</v>
      </c>
      <c r="C29" s="82"/>
      <c r="D29" s="82"/>
      <c r="E29" s="82"/>
      <c r="F29" s="83"/>
    </row>
    <row r="30" spans="2:6" ht="51.75" customHeight="1">
      <c r="B30" s="64" t="s">
        <v>17</v>
      </c>
      <c r="C30" s="67" t="s">
        <v>105</v>
      </c>
      <c r="D30" s="7" t="s">
        <v>106</v>
      </c>
      <c r="E30" s="7" t="s">
        <v>5</v>
      </c>
      <c r="F30" s="7" t="s">
        <v>107</v>
      </c>
    </row>
    <row r="31" spans="2:6" ht="19.5" customHeight="1">
      <c r="B31" s="66"/>
      <c r="C31" s="66"/>
      <c r="D31" s="23" t="s">
        <v>171</v>
      </c>
      <c r="E31" s="23" t="s">
        <v>172</v>
      </c>
      <c r="F31" s="23" t="s">
        <v>172</v>
      </c>
    </row>
    <row r="32" spans="2:6" ht="59.25" customHeight="1">
      <c r="B32" s="68" t="s">
        <v>11</v>
      </c>
      <c r="C32" s="67" t="s">
        <v>108</v>
      </c>
      <c r="D32" s="5" t="s">
        <v>106</v>
      </c>
      <c r="E32" s="5" t="s">
        <v>5</v>
      </c>
      <c r="F32" s="5" t="s">
        <v>107</v>
      </c>
    </row>
    <row r="33" spans="2:6" ht="19.5" customHeight="1">
      <c r="B33" s="66"/>
      <c r="C33" s="66"/>
      <c r="D33" s="23" t="s">
        <v>171</v>
      </c>
      <c r="E33" s="23" t="s">
        <v>171</v>
      </c>
      <c r="F33" s="23" t="s">
        <v>172</v>
      </c>
    </row>
    <row r="34" spans="2:6" ht="75" customHeight="1">
      <c r="B34" s="68" t="s">
        <v>12</v>
      </c>
      <c r="C34" s="67" t="s">
        <v>134</v>
      </c>
      <c r="D34" s="5" t="s">
        <v>106</v>
      </c>
      <c r="E34" s="5" t="s">
        <v>5</v>
      </c>
      <c r="F34" s="5" t="s">
        <v>107</v>
      </c>
    </row>
    <row r="35" spans="2:6" ht="19.5" customHeight="1">
      <c r="B35" s="66"/>
      <c r="C35" s="72"/>
      <c r="D35" s="23" t="s">
        <v>171</v>
      </c>
      <c r="E35" s="23" t="s">
        <v>172</v>
      </c>
      <c r="F35" s="23" t="s">
        <v>172</v>
      </c>
    </row>
    <row r="36" spans="2:6" ht="91.5" customHeight="1">
      <c r="B36" s="68" t="s">
        <v>32</v>
      </c>
      <c r="C36" s="67" t="s">
        <v>109</v>
      </c>
      <c r="D36" s="5" t="s">
        <v>106</v>
      </c>
      <c r="E36" s="5" t="s">
        <v>5</v>
      </c>
      <c r="F36" s="5" t="s">
        <v>107</v>
      </c>
    </row>
    <row r="37" spans="2:6" ht="19.5" customHeight="1">
      <c r="B37" s="66"/>
      <c r="C37" s="66"/>
      <c r="D37" s="23" t="s">
        <v>171</v>
      </c>
      <c r="E37" s="23" t="s">
        <v>171</v>
      </c>
      <c r="F37" s="23" t="s">
        <v>172</v>
      </c>
    </row>
    <row r="38" spans="2:6" ht="109.5" customHeight="1">
      <c r="B38" s="68" t="s">
        <v>110</v>
      </c>
      <c r="C38" s="67" t="s">
        <v>135</v>
      </c>
      <c r="D38" s="5" t="s">
        <v>106</v>
      </c>
      <c r="E38" s="5" t="s">
        <v>5</v>
      </c>
      <c r="F38" s="5" t="s">
        <v>107</v>
      </c>
    </row>
    <row r="39" spans="2:6" ht="19.5" customHeight="1">
      <c r="B39" s="66"/>
      <c r="C39" s="66"/>
      <c r="D39" s="23" t="s">
        <v>171</v>
      </c>
      <c r="E39" s="23" t="s">
        <v>172</v>
      </c>
      <c r="F39" s="23" t="s">
        <v>172</v>
      </c>
    </row>
    <row r="40" spans="2:6" ht="15.75">
      <c r="B40" s="49" t="s">
        <v>111</v>
      </c>
      <c r="C40" s="50"/>
      <c r="D40" s="50"/>
      <c r="E40" s="50"/>
      <c r="F40" s="51"/>
    </row>
    <row r="41" spans="2:6" ht="144" customHeight="1">
      <c r="B41" s="44" t="s">
        <v>31</v>
      </c>
      <c r="C41" s="25" t="s">
        <v>35</v>
      </c>
      <c r="D41" s="24" t="s">
        <v>173</v>
      </c>
      <c r="E41" s="10"/>
      <c r="F41" s="27"/>
    </row>
    <row r="42" spans="2:6" ht="139.5" customHeight="1">
      <c r="B42" s="44" t="s">
        <v>30</v>
      </c>
      <c r="C42" s="25" t="s">
        <v>112</v>
      </c>
      <c r="D42" s="24" t="s">
        <v>174</v>
      </c>
      <c r="E42" s="10"/>
      <c r="F42" s="27"/>
    </row>
    <row r="43" spans="2:6" ht="93" customHeight="1">
      <c r="B43" s="68" t="s">
        <v>29</v>
      </c>
      <c r="C43" s="67" t="s">
        <v>113</v>
      </c>
      <c r="D43" s="5" t="s">
        <v>114</v>
      </c>
      <c r="E43" s="5" t="s">
        <v>115</v>
      </c>
      <c r="F43" s="27"/>
    </row>
    <row r="44" spans="2:6" ht="19.5" customHeight="1">
      <c r="B44" s="73"/>
      <c r="C44" s="72"/>
      <c r="D44" s="23" t="s">
        <v>171</v>
      </c>
      <c r="E44" s="23" t="s">
        <v>171</v>
      </c>
      <c r="F44" s="27"/>
    </row>
    <row r="45" spans="2:6" ht="74.25" customHeight="1">
      <c r="B45" s="68" t="s">
        <v>28</v>
      </c>
      <c r="C45" s="67" t="s">
        <v>116</v>
      </c>
      <c r="D45" s="5" t="s">
        <v>5</v>
      </c>
      <c r="E45" s="5" t="s">
        <v>107</v>
      </c>
      <c r="F45" s="27"/>
    </row>
    <row r="46" spans="2:6" ht="19.5" customHeight="1">
      <c r="B46" s="73"/>
      <c r="C46" s="66"/>
      <c r="D46" s="26" t="s">
        <v>172</v>
      </c>
      <c r="E46" s="26" t="s">
        <v>172</v>
      </c>
      <c r="F46" s="27"/>
    </row>
    <row r="47" spans="2:6" ht="81.75" customHeight="1">
      <c r="B47" s="39" t="s">
        <v>117</v>
      </c>
      <c r="C47" s="36" t="s">
        <v>118</v>
      </c>
      <c r="D47" s="41" t="s">
        <v>171</v>
      </c>
      <c r="E47" s="10"/>
      <c r="F47" s="27"/>
    </row>
    <row r="48" spans="2:6" ht="66" customHeight="1">
      <c r="B48" s="8" t="s">
        <v>119</v>
      </c>
      <c r="C48" s="19" t="s">
        <v>139</v>
      </c>
      <c r="D48" s="23" t="s">
        <v>171</v>
      </c>
      <c r="E48" s="10"/>
      <c r="F48" s="27"/>
    </row>
    <row r="49" spans="2:6" ht="159" customHeight="1">
      <c r="B49" s="68" t="s">
        <v>120</v>
      </c>
      <c r="C49" s="67" t="s">
        <v>136</v>
      </c>
      <c r="D49" s="5" t="s">
        <v>106</v>
      </c>
      <c r="E49" s="5" t="s">
        <v>5</v>
      </c>
      <c r="F49" s="5" t="s">
        <v>107</v>
      </c>
    </row>
    <row r="50" spans="2:6" ht="19.5" customHeight="1">
      <c r="B50" s="73"/>
      <c r="C50" s="72"/>
      <c r="D50" s="26" t="s">
        <v>171</v>
      </c>
      <c r="E50" s="26" t="s">
        <v>171</v>
      </c>
      <c r="F50" s="26" t="s">
        <v>172</v>
      </c>
    </row>
    <row r="51" spans="2:6" ht="61.5" customHeight="1">
      <c r="B51" s="68" t="s">
        <v>122</v>
      </c>
      <c r="C51" s="67" t="s">
        <v>121</v>
      </c>
      <c r="D51" s="5" t="s">
        <v>5</v>
      </c>
      <c r="E51" s="5" t="s">
        <v>6</v>
      </c>
      <c r="F51" s="5" t="s">
        <v>7</v>
      </c>
    </row>
    <row r="52" spans="2:6" ht="19.5" customHeight="1">
      <c r="B52" s="73"/>
      <c r="C52" s="72"/>
      <c r="D52" s="26" t="s">
        <v>171</v>
      </c>
      <c r="E52" s="26" t="s">
        <v>172</v>
      </c>
      <c r="F52" s="26" t="s">
        <v>172</v>
      </c>
    </row>
    <row r="53" spans="2:6" ht="60.75" customHeight="1">
      <c r="B53" s="68" t="s">
        <v>125</v>
      </c>
      <c r="C53" s="67" t="s">
        <v>123</v>
      </c>
      <c r="D53" s="5" t="s">
        <v>5</v>
      </c>
      <c r="E53" s="5" t="s">
        <v>6</v>
      </c>
      <c r="F53" s="5" t="s">
        <v>124</v>
      </c>
    </row>
    <row r="54" spans="2:6" ht="19.5" customHeight="1">
      <c r="B54" s="73"/>
      <c r="C54" s="72"/>
      <c r="D54" s="26" t="s">
        <v>171</v>
      </c>
      <c r="E54" s="26"/>
      <c r="F54" s="26"/>
    </row>
    <row r="55" spans="2:6" ht="64.5" customHeight="1">
      <c r="B55" s="68" t="s">
        <v>127</v>
      </c>
      <c r="C55" s="67" t="s">
        <v>126</v>
      </c>
      <c r="D55" s="5" t="s">
        <v>5</v>
      </c>
      <c r="E55" s="5" t="s">
        <v>107</v>
      </c>
      <c r="F55" s="28"/>
    </row>
    <row r="56" spans="2:6" ht="19.5" customHeight="1">
      <c r="B56" s="66"/>
      <c r="C56" s="72"/>
      <c r="D56" s="23" t="s">
        <v>171</v>
      </c>
      <c r="E56" s="23" t="s">
        <v>172</v>
      </c>
      <c r="F56" s="28"/>
    </row>
    <row r="57" spans="2:6" ht="63.75" customHeight="1">
      <c r="B57" s="68" t="s">
        <v>129</v>
      </c>
      <c r="C57" s="67" t="s">
        <v>128</v>
      </c>
      <c r="D57" s="5" t="s">
        <v>5</v>
      </c>
      <c r="E57" s="9" t="s">
        <v>107</v>
      </c>
      <c r="F57" s="28"/>
    </row>
    <row r="58" spans="2:6" ht="19.5" customHeight="1">
      <c r="B58" s="73"/>
      <c r="C58" s="72"/>
      <c r="D58" s="23" t="s">
        <v>172</v>
      </c>
      <c r="E58" s="23" t="s">
        <v>172</v>
      </c>
      <c r="F58" s="28"/>
    </row>
    <row r="59" spans="2:6" ht="15.75">
      <c r="B59" s="49" t="s">
        <v>138</v>
      </c>
      <c r="C59" s="50"/>
      <c r="D59" s="50"/>
      <c r="E59" s="50"/>
      <c r="F59" s="51"/>
    </row>
    <row r="60" spans="2:6" ht="37.5" customHeight="1">
      <c r="B60" s="77" t="s">
        <v>27</v>
      </c>
      <c r="C60" s="84" t="s">
        <v>137</v>
      </c>
      <c r="D60" s="43" t="s">
        <v>5</v>
      </c>
      <c r="E60" s="43" t="s">
        <v>6</v>
      </c>
      <c r="F60" s="43" t="s">
        <v>7</v>
      </c>
    </row>
    <row r="61" spans="2:6" ht="19.5" customHeight="1">
      <c r="B61" s="78"/>
      <c r="C61" s="78"/>
      <c r="D61" s="26" t="s">
        <v>171</v>
      </c>
      <c r="E61" s="26" t="s">
        <v>172</v>
      </c>
      <c r="F61" s="26" t="s">
        <v>172</v>
      </c>
    </row>
    <row r="62" spans="2:6" ht="47.25">
      <c r="B62" s="47" t="s">
        <v>26</v>
      </c>
      <c r="C62" s="48" t="s">
        <v>130</v>
      </c>
      <c r="D62" s="42" t="s">
        <v>172</v>
      </c>
      <c r="E62" s="10"/>
      <c r="F62" s="27"/>
    </row>
    <row r="63" spans="2:6" ht="78" customHeight="1">
      <c r="B63" s="8" t="s">
        <v>25</v>
      </c>
      <c r="C63" s="36" t="s">
        <v>131</v>
      </c>
      <c r="D63" s="23" t="s">
        <v>172</v>
      </c>
      <c r="E63" s="10"/>
      <c r="F63" s="27"/>
    </row>
    <row r="64" spans="2:6" ht="56.25" customHeight="1">
      <c r="B64" s="39" t="s">
        <v>24</v>
      </c>
      <c r="C64" s="36" t="s">
        <v>132</v>
      </c>
      <c r="D64" s="23" t="s">
        <v>171</v>
      </c>
      <c r="E64" s="10"/>
      <c r="F64" s="27"/>
    </row>
    <row r="65" spans="2:6" ht="35.25" customHeight="1">
      <c r="B65" s="39" t="s">
        <v>18</v>
      </c>
      <c r="C65" s="36" t="s">
        <v>140</v>
      </c>
      <c r="D65" s="23" t="s">
        <v>172</v>
      </c>
      <c r="E65" s="10"/>
      <c r="F65" s="27"/>
    </row>
    <row r="66" spans="2:6" ht="53.25" customHeight="1">
      <c r="B66" s="8" t="s">
        <v>141</v>
      </c>
      <c r="C66" s="19" t="s">
        <v>133</v>
      </c>
      <c r="D66" s="18"/>
      <c r="E66" s="10"/>
      <c r="F66" s="27"/>
    </row>
    <row r="67" spans="2:7" s="11" customFormat="1" ht="15.75">
      <c r="B67" s="74"/>
      <c r="C67" s="75"/>
      <c r="D67" s="75"/>
      <c r="E67" s="29"/>
      <c r="F67" s="30"/>
      <c r="G67" s="3"/>
    </row>
    <row r="68" spans="2:6" ht="34.5" customHeight="1">
      <c r="B68" s="46"/>
      <c r="C68" s="69" t="str">
        <f>IF(COUNTBLANK(D4:D14)+COUNTBLANK(D17:F17)+COUNTBLANK(D19:F21)+COUNTBLANK(D23:F25)+COUNTBLANK(D26:F27)+COUNTBLANK(D28)+COUNTBLANK(D31:F31)+COUNTBLANK(D33:F33)+COUNTBLANK(D35:F35)+COUNTBLANK(D37:F37)+COUNTBLANK(D39:F39)+COUNTBLANK(D41:D42)+COUNTBLANK(D44:E44)+COUNTBLANK(D46:E46)+COUNTBLANK(D47:D47)+COUNTBLANK(D48)+COUNTBLANK(D50:F50)+COUNTBLANK(D52:F52)+COUNTBLANK(D54:F54)+COUNTBLANK(D56:E56)+COUNTBLANK(D58:E58)+COUNTBLANK(D61:F61)+COUNTBLANK(D62:D63)+COUNTBLANK(D64:D65)+COUNTBLANK(D66)=0,"Шаблон заполнен","Шаблон не заполнен")</f>
        <v>Шаблон не заполнен</v>
      </c>
      <c r="D68" s="70"/>
      <c r="E68" s="70"/>
      <c r="F68" s="71"/>
    </row>
    <row r="69" spans="5:6" ht="12.75">
      <c r="E69" s="10"/>
      <c r="F69" s="10"/>
    </row>
    <row r="70" spans="2:6" ht="12.75">
      <c r="B70" s="12"/>
      <c r="C70" s="21"/>
      <c r="D70" s="13"/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4"/>
      <c r="C74" s="22"/>
      <c r="D74" s="15"/>
      <c r="E74" s="15"/>
      <c r="F74" s="15"/>
    </row>
    <row r="75" spans="2:6" ht="12.75">
      <c r="B75" s="14"/>
      <c r="C75" s="22"/>
      <c r="D75" s="15"/>
      <c r="E75" s="15"/>
      <c r="F75" s="15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</sheetData>
  <sheetProtection password="D08E" sheet="1" objects="1" scenarios="1" selectLockedCells="1"/>
  <mergeCells count="51">
    <mergeCell ref="D14:F14"/>
    <mergeCell ref="D13:F13"/>
    <mergeCell ref="D15:F15"/>
    <mergeCell ref="B34:B35"/>
    <mergeCell ref="C34:C35"/>
    <mergeCell ref="B36:B37"/>
    <mergeCell ref="B1:F1"/>
    <mergeCell ref="B29:F29"/>
    <mergeCell ref="B17:B20"/>
    <mergeCell ref="B24:B25"/>
    <mergeCell ref="D10:F10"/>
    <mergeCell ref="D11:F11"/>
    <mergeCell ref="D6:F6"/>
    <mergeCell ref="B40:F40"/>
    <mergeCell ref="C36:C37"/>
    <mergeCell ref="C38:C39"/>
    <mergeCell ref="C43:C44"/>
    <mergeCell ref="B45:B46"/>
    <mergeCell ref="B60:B61"/>
    <mergeCell ref="B55:B56"/>
    <mergeCell ref="C60:C61"/>
    <mergeCell ref="C57:C58"/>
    <mergeCell ref="B57:B58"/>
    <mergeCell ref="C55:C56"/>
    <mergeCell ref="B67:D67"/>
    <mergeCell ref="C45:C46"/>
    <mergeCell ref="B26:B27"/>
    <mergeCell ref="C51:C52"/>
    <mergeCell ref="B51:B52"/>
    <mergeCell ref="C49:C50"/>
    <mergeCell ref="B49:B50"/>
    <mergeCell ref="C30:C31"/>
    <mergeCell ref="C32:C33"/>
    <mergeCell ref="B32:B33"/>
    <mergeCell ref="B30:B31"/>
    <mergeCell ref="B38:B39"/>
    <mergeCell ref="C68:F68"/>
    <mergeCell ref="B59:F59"/>
    <mergeCell ref="C53:C54"/>
    <mergeCell ref="B43:B44"/>
    <mergeCell ref="B53:B54"/>
    <mergeCell ref="B2:F2"/>
    <mergeCell ref="D3:F3"/>
    <mergeCell ref="D4:F4"/>
    <mergeCell ref="D5:F5"/>
    <mergeCell ref="B16:F16"/>
    <mergeCell ref="B21:B23"/>
    <mergeCell ref="D7:F7"/>
    <mergeCell ref="D8:F8"/>
    <mergeCell ref="D9:F9"/>
    <mergeCell ref="D12:F12"/>
  </mergeCells>
  <dataValidations count="19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operator="lessThanOrEqual" allowBlank="1" showInputMessage="1" showErrorMessage="1" sqref="F23">
      <formula1>F20</formula1>
    </dataValidation>
    <dataValidation type="list" allowBlank="1" showInputMessage="1" showErrorMessage="1" sqref="E61:F61 D31:F31 D39:F39 D37:F37 D33:F33 D35:F35 D27:F27 D28 D47:D48 D50:F50 D52:F52 D54:F54 D56:E56 D58:E58 D46:E46 D44:E44 D61:D65">
      <formula1>"да,нет"</formula1>
    </dataValidation>
    <dataValidation type="list" allowBlank="1" showInputMessage="1" showErrorMessage="1" sqref="E21 E24 E17 E26">
      <formula1>"2013-2014,2014-2015,2015-2016"</formula1>
    </dataValidation>
    <dataValidation type="list" allowBlank="1" showInputMessage="1" showErrorMessage="1" sqref="D21 D24 D17 D26">
      <formula1>"2012-2013,2013-2014,2014-2015"</formula1>
    </dataValidation>
    <dataValidation type="list" allowBlank="1" showInputMessage="1" showErrorMessage="1" sqref="D41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6">
      <formula1>0</formula1>
      <formula2>100</formula2>
    </dataValidation>
    <dataValidation type="whole" operator="lessThanOrEqual" allowBlank="1" showInputMessage="1" showErrorMessage="1" sqref="D23:E23">
      <formula1>D20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4 F26">
      <formula1>"2014-2015,2015-2016,2016-2017"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140625" style="0" customWidth="1"/>
  </cols>
  <sheetData>
    <row r="1" ht="12.75">
      <c r="C1" t="s">
        <v>144</v>
      </c>
    </row>
    <row r="2" spans="1:3" ht="12.75">
      <c r="A2" s="37" t="s">
        <v>39</v>
      </c>
      <c r="C2" t="s">
        <v>161</v>
      </c>
    </row>
    <row r="3" spans="1:3" ht="12.75">
      <c r="A3" s="37" t="s">
        <v>40</v>
      </c>
      <c r="C3" t="s">
        <v>145</v>
      </c>
    </row>
    <row r="4" spans="1:3" ht="16.5" customHeight="1">
      <c r="A4" s="37" t="s">
        <v>41</v>
      </c>
      <c r="C4" t="s">
        <v>146</v>
      </c>
    </row>
    <row r="5" spans="1:3" ht="12.75">
      <c r="A5" s="37" t="s">
        <v>42</v>
      </c>
      <c r="C5" t="s">
        <v>147</v>
      </c>
    </row>
    <row r="6" spans="1:3" ht="12.75">
      <c r="A6" s="37" t="s">
        <v>43</v>
      </c>
      <c r="C6" t="s">
        <v>148</v>
      </c>
    </row>
    <row r="7" spans="1:3" ht="12.75">
      <c r="A7" s="37" t="s">
        <v>44</v>
      </c>
      <c r="C7" t="s">
        <v>149</v>
      </c>
    </row>
    <row r="8" spans="1:3" ht="12.75">
      <c r="A8" s="37" t="s">
        <v>45</v>
      </c>
      <c r="C8" t="s">
        <v>150</v>
      </c>
    </row>
    <row r="9" spans="1:3" ht="12.75">
      <c r="A9" s="37" t="s">
        <v>46</v>
      </c>
      <c r="C9" t="s">
        <v>151</v>
      </c>
    </row>
    <row r="10" spans="1:3" ht="12.75">
      <c r="A10" s="37" t="s">
        <v>47</v>
      </c>
      <c r="C10" t="s">
        <v>152</v>
      </c>
    </row>
    <row r="11" spans="1:3" ht="12.75">
      <c r="A11" s="37" t="s">
        <v>48</v>
      </c>
      <c r="C11" t="s">
        <v>153</v>
      </c>
    </row>
    <row r="12" spans="1:3" ht="12.75">
      <c r="A12" s="37" t="s">
        <v>49</v>
      </c>
      <c r="C12" t="s">
        <v>154</v>
      </c>
    </row>
    <row r="13" spans="1:3" ht="12.75">
      <c r="A13" s="37" t="s">
        <v>50</v>
      </c>
      <c r="C13" t="s">
        <v>155</v>
      </c>
    </row>
    <row r="14" spans="1:3" ht="12.75">
      <c r="A14" s="37" t="s">
        <v>51</v>
      </c>
      <c r="C14" t="s">
        <v>156</v>
      </c>
    </row>
    <row r="15" spans="1:3" ht="12.75">
      <c r="A15" s="37" t="s">
        <v>52</v>
      </c>
      <c r="C15" t="s">
        <v>157</v>
      </c>
    </row>
    <row r="16" spans="1:3" ht="12.75">
      <c r="A16" s="37" t="s">
        <v>53</v>
      </c>
      <c r="C16" t="s">
        <v>158</v>
      </c>
    </row>
    <row r="17" spans="1:3" ht="12.75">
      <c r="A17" s="37" t="s">
        <v>54</v>
      </c>
      <c r="C17" t="s">
        <v>159</v>
      </c>
    </row>
    <row r="18" spans="1:3" ht="12.75">
      <c r="A18" s="37" t="s">
        <v>55</v>
      </c>
      <c r="C18" t="s">
        <v>160</v>
      </c>
    </row>
    <row r="19" ht="12.75">
      <c r="A19" s="37" t="s">
        <v>56</v>
      </c>
    </row>
    <row r="20" ht="12.75">
      <c r="A20" s="37" t="s">
        <v>57</v>
      </c>
    </row>
    <row r="21" ht="12.75">
      <c r="A21" s="37" t="s">
        <v>58</v>
      </c>
    </row>
    <row r="22" ht="12.75">
      <c r="A22" s="37" t="s">
        <v>59</v>
      </c>
    </row>
    <row r="23" ht="12.75">
      <c r="A23" s="37" t="s">
        <v>60</v>
      </c>
    </row>
    <row r="24" ht="12.75">
      <c r="A24" s="37" t="s">
        <v>61</v>
      </c>
    </row>
    <row r="25" ht="12.75">
      <c r="A25" s="37" t="s">
        <v>62</v>
      </c>
    </row>
    <row r="26" ht="12.75">
      <c r="A26" s="37" t="s">
        <v>63</v>
      </c>
    </row>
    <row r="27" ht="12.75">
      <c r="A27" s="37" t="s">
        <v>64</v>
      </c>
    </row>
    <row r="28" ht="12.75">
      <c r="A28" s="37" t="s">
        <v>65</v>
      </c>
    </row>
    <row r="29" ht="12.75">
      <c r="A29" s="37" t="s">
        <v>66</v>
      </c>
    </row>
    <row r="30" ht="12.75">
      <c r="A30" s="37" t="s">
        <v>67</v>
      </c>
    </row>
    <row r="31" ht="12.75">
      <c r="A31" s="37" t="s">
        <v>68</v>
      </c>
    </row>
    <row r="32" ht="12.75">
      <c r="A32" s="37" t="s">
        <v>69</v>
      </c>
    </row>
    <row r="33" ht="12.75">
      <c r="A33" s="37" t="s">
        <v>70</v>
      </c>
    </row>
    <row r="34" ht="12.75">
      <c r="A34" s="37" t="s">
        <v>71</v>
      </c>
    </row>
    <row r="35" ht="12.75">
      <c r="A35" s="37" t="s">
        <v>72</v>
      </c>
    </row>
    <row r="36" ht="12.75">
      <c r="A36" s="37" t="s">
        <v>73</v>
      </c>
    </row>
    <row r="37" ht="12.75">
      <c r="A37" s="37" t="s">
        <v>74</v>
      </c>
    </row>
    <row r="38" ht="12.75">
      <c r="A38" s="37" t="s">
        <v>75</v>
      </c>
    </row>
    <row r="39" ht="12.75">
      <c r="A39" s="37" t="s">
        <v>76</v>
      </c>
    </row>
    <row r="40" ht="12.75">
      <c r="A40" s="37" t="s">
        <v>77</v>
      </c>
    </row>
    <row r="41" ht="12.75">
      <c r="A41" s="37" t="s">
        <v>78</v>
      </c>
    </row>
    <row r="42" ht="12.75">
      <c r="A42" s="37" t="s">
        <v>79</v>
      </c>
    </row>
    <row r="43" ht="12.75">
      <c r="A43" s="37" t="s">
        <v>80</v>
      </c>
    </row>
    <row r="44" ht="12.75">
      <c r="A44" s="37" t="s">
        <v>81</v>
      </c>
    </row>
    <row r="45" ht="12.75">
      <c r="A45" s="37" t="s">
        <v>82</v>
      </c>
    </row>
    <row r="46" ht="12.75">
      <c r="A46" s="37" t="s">
        <v>83</v>
      </c>
    </row>
    <row r="47" ht="12.75">
      <c r="A47" s="37" t="s">
        <v>84</v>
      </c>
    </row>
    <row r="48" ht="12.75">
      <c r="A48" s="37" t="s">
        <v>85</v>
      </c>
    </row>
    <row r="49" ht="12.75">
      <c r="A49" s="37" t="s">
        <v>86</v>
      </c>
    </row>
    <row r="50" ht="12.75">
      <c r="A50" s="37" t="s">
        <v>87</v>
      </c>
    </row>
    <row r="51" ht="12.75">
      <c r="A51" s="37" t="s">
        <v>88</v>
      </c>
    </row>
    <row r="52" ht="12.75">
      <c r="A52" s="37" t="s">
        <v>89</v>
      </c>
    </row>
    <row r="53" ht="12.75">
      <c r="A53" s="37" t="s">
        <v>90</v>
      </c>
    </row>
    <row r="54" ht="12.75">
      <c r="A54" s="37" t="s">
        <v>91</v>
      </c>
    </row>
    <row r="55" ht="12.75">
      <c r="A55" s="37" t="s">
        <v>92</v>
      </c>
    </row>
    <row r="56" ht="12.75">
      <c r="A56" s="37" t="s">
        <v>93</v>
      </c>
    </row>
    <row r="57" ht="12.75">
      <c r="A57" s="37" t="s">
        <v>94</v>
      </c>
    </row>
    <row r="58" ht="12.75">
      <c r="A58" s="37" t="s">
        <v>95</v>
      </c>
    </row>
    <row r="59" ht="12.75">
      <c r="A59" s="37" t="s">
        <v>96</v>
      </c>
    </row>
    <row r="60" ht="12.75">
      <c r="A60" s="37" t="s">
        <v>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Егорово</cp:lastModifiedBy>
  <cp:lastPrinted>2011-03-16T11:53:33Z</cp:lastPrinted>
  <dcterms:created xsi:type="dcterms:W3CDTF">1996-10-08T23:32:33Z</dcterms:created>
  <dcterms:modified xsi:type="dcterms:W3CDTF">2018-02-28T09:07:26Z</dcterms:modified>
  <cp:category/>
  <cp:version/>
  <cp:contentType/>
  <cp:contentStatus/>
</cp:coreProperties>
</file>